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hristian/Desktop/"/>
    </mc:Choice>
  </mc:AlternateContent>
  <xr:revisionPtr revIDLastSave="0" documentId="13_ncr:1_{889D178D-9043-B446-90F9-89D39C6887EE}" xr6:coauthVersionLast="47" xr6:coauthVersionMax="47" xr10:uidLastSave="{00000000-0000-0000-0000-000000000000}"/>
  <bookViews>
    <workbookView xWindow="0" yWindow="760" windowWidth="34560" windowHeight="21240" xr2:uid="{B185D198-9600-4CFB-ABBC-619402F43D1C}"/>
  </bookViews>
  <sheets>
    <sheet name="Formulier Bloeddrukken" sheetId="1" r:id="rId1"/>
    <sheet name="Snelle opsomming - Mobi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B2" i="2"/>
  <c r="A2" i="2"/>
  <c r="E45" i="1"/>
  <c r="F45" i="1" s="1"/>
  <c r="D45" i="1"/>
  <c r="D47" i="1" s="1"/>
  <c r="C45" i="1"/>
  <c r="C47" i="1" s="1"/>
  <c r="E43" i="1"/>
  <c r="D43" i="1"/>
  <c r="D42" i="1" s="1"/>
  <c r="C43" i="1"/>
  <c r="C42" i="1" s="1"/>
  <c r="F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Office-gebruiker</author>
  </authors>
  <commentList>
    <comment ref="A3" authorId="0" shapeId="0" xr:uid="{CFC95C4A-138E-46B8-8112-4D258FCA6A91}">
      <text>
        <r>
          <rPr>
            <b/>
            <sz val="10"/>
            <color rgb="FF000000"/>
            <rFont val="Lettertype voor hoofdtekst"/>
          </rPr>
          <t>Microsoft Office-gebruiker:</t>
        </r>
        <r>
          <rPr>
            <sz val="10"/>
            <color rgb="FF000000"/>
            <rFont val="Lettertype voor hoofdtekst"/>
          </rPr>
          <t xml:space="preserve">
</t>
        </r>
        <r>
          <rPr>
            <sz val="10"/>
            <color rgb="FF000000"/>
            <rFont val="Lettertype voor hoofdtekst"/>
          </rPr>
          <t>Vul meer dan 2 waarden in</t>
        </r>
      </text>
    </comment>
    <comment ref="B3" authorId="0" shapeId="0" xr:uid="{D6EEC9C2-77E9-44B8-B760-2424191C7A83}">
      <text>
        <r>
          <rPr>
            <b/>
            <sz val="10"/>
            <color rgb="FF000000"/>
            <rFont val="Lettertype voor hoofdtekst"/>
          </rPr>
          <t>Microsoft Office-gebruiker:</t>
        </r>
        <r>
          <rPr>
            <sz val="10"/>
            <color rgb="FF000000"/>
            <rFont val="Lettertype voor hoofdtekst"/>
          </rPr>
          <t xml:space="preserve">
</t>
        </r>
        <r>
          <rPr>
            <sz val="10"/>
            <color rgb="FF000000"/>
            <rFont val="Lettertype voor hoofdtekst"/>
          </rPr>
          <t>Vul meer dan 2 waarden in</t>
        </r>
      </text>
    </comment>
    <comment ref="C3" authorId="0" shapeId="0" xr:uid="{F0C145F4-2AF3-4BE9-99CA-D93857F69B85}">
      <text>
        <r>
          <rPr>
            <b/>
            <sz val="10"/>
            <color rgb="FF000000"/>
            <rFont val="Lettertype voor hoofdtekst"/>
          </rPr>
          <t>Microsoft Office-gebruiker:</t>
        </r>
        <r>
          <rPr>
            <sz val="10"/>
            <color rgb="FF000000"/>
            <rFont val="Lettertype voor hoofdtekst"/>
          </rPr>
          <t xml:space="preserve">
</t>
        </r>
        <r>
          <rPr>
            <sz val="10"/>
            <color rgb="FF000000"/>
            <rFont val="Lettertype voor hoofdtekst"/>
          </rPr>
          <t>Vul meer dan 2 waarden in</t>
        </r>
      </text>
    </comment>
  </commentList>
</comments>
</file>

<file path=xl/sharedStrings.xml><?xml version="1.0" encoding="utf-8"?>
<sst xmlns="http://schemas.openxmlformats.org/spreadsheetml/2006/main" count="60" uniqueCount="46">
  <si>
    <t>Thuis uw bloeddruk meten</t>
  </si>
  <si>
    <t>Naam:</t>
  </si>
  <si>
    <t>Invuldatum:</t>
  </si>
  <si>
    <t>Geboortedatum:</t>
  </si>
  <si>
    <t>Meet de bloeddruk elke dag 's morgens en 's avonds op ongeveer hetzelfde tijdstip.</t>
  </si>
  <si>
    <t>Dag</t>
  </si>
  <si>
    <t>Dagdeel</t>
  </si>
  <si>
    <t>1e meting bovendruk</t>
  </si>
  <si>
    <t>1e meting onderdruk</t>
  </si>
  <si>
    <t>2e meting bovendruk</t>
  </si>
  <si>
    <t>2e meting onderdruk</t>
  </si>
  <si>
    <t>Dag 1</t>
  </si>
  <si>
    <t>Ochtend</t>
  </si>
  <si>
    <t>Avond</t>
  </si>
  <si>
    <t>Dag 2</t>
  </si>
  <si>
    <t>Dag 3</t>
  </si>
  <si>
    <t>Dag 4</t>
  </si>
  <si>
    <t>Dag 5</t>
  </si>
  <si>
    <t>Dag 6</t>
  </si>
  <si>
    <t>Dag 7</t>
  </si>
  <si>
    <t>Afronding regel hieronder</t>
  </si>
  <si>
    <t>Gemiddelde bovendruk</t>
  </si>
  <si>
    <t>NB: de hoogste en laagste waarden worden niet meegenomen</t>
  </si>
  <si>
    <t>formule werkt niet indien twee waarden</t>
  </si>
  <si>
    <t>Gemiddelde onderdruk</t>
  </si>
  <si>
    <t xml:space="preserve">NB: Formules geven foutmeldingen als een kolom geheel leeg wordt gelaten of wanneer in 1 kolom 2 waarden staan. </t>
  </si>
  <si>
    <t>afrondingsregel van hierboven</t>
  </si>
  <si>
    <t xml:space="preserve">Bloeddrukwaarden kunnen behoorlijk per moment verschillen. Het gemiddelde is belangrijk. </t>
  </si>
  <si>
    <t>Het 1e getal is uw bovendruk, het 2e getal is uw onderdruk, het 3e is uw polsfrequentie.</t>
  </si>
  <si>
    <t>Overige opmerkingen</t>
  </si>
  <si>
    <t xml:space="preserve">Soms kan een eenmalige meting bij de dokter of praktijkondersteuner hoog zijn. Het kan echter zijn dat dit enkel een moment van wat hogere bloeddruk was. Om dit uit te sluiten kunnen we met herhaalde thuismetingen een gemiddelde bloeddruk uitrekenen. </t>
  </si>
  <si>
    <t xml:space="preserve">Als de gemiddelde bloeddruk hetzelfde is als in de praktijk, kunnen we volstaan met eenmalige meting. Als de gemiddelde thuismeting duidelijk lager is dan bij een meting in de praktijk, dan hanteren we de waarde van de gemiddelde thuismeting. </t>
  </si>
  <si>
    <t>Meet 2 keer achter elkaar met 2 minuten er tussen: in totaal dus 4 metingen per dag.</t>
  </si>
  <si>
    <t xml:space="preserve">Noteer de gemeten bloeddrukken in onderstaande tabel. </t>
  </si>
  <si>
    <t xml:space="preserve">Meet bij voorkeur aan uw niet dominante arm. Als u hier een okselkliertoilet heeft gehad, of als de bloeddrukwaarde aan de andere meer dan 10 hoger is meet u aan de andere arm. </t>
  </si>
  <si>
    <t xml:space="preserve">Ga rustig rechtop zitten, uw benen naast elkaar, leg uw arm ontspannen neer en praat niet. </t>
  </si>
  <si>
    <t xml:space="preserve">Doe 30 minuten voorafgaand rustig aan en gebruik dan geen koffie, alcohol of tabak. </t>
  </si>
  <si>
    <t>Als de gemiddelde bovendruk boven de 135 is, of de gemiddelde onderdruk boven de 90, dan is de bloeddruk verhoogd (hypertensie). Dit is een risico voor problemen aan uw bloedvaten en nieren.</t>
  </si>
  <si>
    <t xml:space="preserve">Lever dit formulier in bij de assistente (aan de balie, via de brievenbus of digitaal). Zeker indien uw bloeddruk verhoogd is vragen wij u een afspraak te maken met de praktijkondersteuner om dit te bespreken. </t>
  </si>
  <si>
    <t>Bovendruk</t>
  </si>
  <si>
    <t>Onderdruk</t>
  </si>
  <si>
    <t>Hartslag</t>
  </si>
  <si>
    <t xml:space="preserve"> = Gemiddelde van hieronder</t>
  </si>
  <si>
    <t>https://www.thuisarts.nl/hoge-bloeddruk/ik-wil-zelf-thuis-mijn-bloeddruk-meten</t>
  </si>
  <si>
    <t>Kijk voor meer informatie ook op de website van Thuisarts.nl:</t>
  </si>
  <si>
    <t xml:space="preserve">Wat we hiermee doen is verder ook afhankelijk van of er andere zaken zijn die uw risico verder verhogen (denk aan suikerziekte, hart- en vaataandoeningen, roken, of veel bloeddruk gerelateerde zaken in uw familie). Wij geven u hierin een advies, maar het is uiteindelijk uw besluit wat u er mee wilt doen. Op deze manier stellen we doelen gezamenlijk vast.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</si>
</sst>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8"/>
      <color theme="3"/>
      <name val="Calibri Light"/>
      <family val="2"/>
      <scheme val="major"/>
    </font>
    <font>
      <sz val="12"/>
      <color theme="1"/>
      <name val="Lettertype voor hoofdtekst"/>
      <family val="2"/>
    </font>
    <font>
      <b/>
      <sz val="18"/>
      <color rgb="FF44546A"/>
      <name val="Calibri Light"/>
      <family val="2"/>
    </font>
    <font>
      <sz val="12"/>
      <color rgb="FFFFFFFF"/>
      <name val="Lettertype voor hoofdtekst"/>
      <family val="2"/>
    </font>
    <font>
      <sz val="6"/>
      <color rgb="FFFFFFFF"/>
      <name val="Lettertype voor hoofdtekst"/>
      <family val="2"/>
    </font>
    <font>
      <b/>
      <sz val="12"/>
      <color rgb="FF000000"/>
      <name val="Lettertype voor hoofdtekst"/>
      <family val="2"/>
    </font>
    <font>
      <i/>
      <sz val="8"/>
      <color rgb="FFA6A6A6"/>
      <name val="Lettertype voor hoofdtekst"/>
    </font>
    <font>
      <sz val="12"/>
      <color rgb="FF808080"/>
      <name val="Lettertype voor hoofdtekst"/>
      <family val="2"/>
    </font>
    <font>
      <sz val="8"/>
      <color rgb="FFFFFFFF"/>
      <name val="Lettertype voor hoofdtekst"/>
      <family val="2"/>
    </font>
    <font>
      <b/>
      <sz val="12"/>
      <color theme="1"/>
      <name val="Lettertype voor hoofdtekst"/>
    </font>
    <font>
      <b/>
      <sz val="10"/>
      <color rgb="FF000000"/>
      <name val="Lettertype voor hoofdtekst"/>
    </font>
    <font>
      <sz val="10"/>
      <color rgb="FF000000"/>
      <name val="Lettertype voor hoofdtekst"/>
    </font>
    <font>
      <u/>
      <sz val="11"/>
      <color theme="10"/>
      <name val="Calibri"/>
      <family val="2"/>
      <scheme val="minor"/>
    </font>
  </fonts>
  <fills count="3">
    <fill>
      <patternFill patternType="none"/>
    </fill>
    <fill>
      <patternFill patternType="gray125"/>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3">
    <xf numFmtId="0" fontId="0" fillId="0" borderId="0"/>
    <xf numFmtId="0" fontId="1" fillId="0" borderId="0" applyNumberFormat="0" applyFill="0" applyBorder="0" applyAlignment="0" applyProtection="0"/>
    <xf numFmtId="0" fontId="13" fillId="0" borderId="0" applyNumberFormat="0" applyFill="0" applyBorder="0" applyAlignment="0" applyProtection="0"/>
  </cellStyleXfs>
  <cellXfs count="51">
    <xf numFmtId="0" fontId="0" fillId="0" borderId="0" xfId="0"/>
    <xf numFmtId="0" fontId="0" fillId="0" borderId="0" xfId="0" applyAlignment="1">
      <alignment wrapText="1"/>
    </xf>
    <xf numFmtId="0" fontId="2" fillId="0" borderId="0" xfId="0" applyFont="1"/>
    <xf numFmtId="0" fontId="4" fillId="0" borderId="0" xfId="0" applyFont="1"/>
    <xf numFmtId="0" fontId="2" fillId="0" borderId="0" xfId="0" applyFont="1" applyProtection="1">
      <protection locked="0"/>
    </xf>
    <xf numFmtId="14" fontId="2" fillId="0" borderId="0" xfId="0" applyNumberFormat="1" applyFont="1" applyProtection="1">
      <protection locked="0"/>
    </xf>
    <xf numFmtId="0" fontId="2" fillId="0" borderId="0" xfId="0" applyFont="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vertical="center"/>
    </xf>
    <xf numFmtId="0" fontId="2" fillId="0" borderId="0" xfId="0" applyFont="1" applyAlignment="1">
      <alignment vertical="center"/>
    </xf>
    <xf numFmtId="164" fontId="4" fillId="0" borderId="0" xfId="0" applyNumberFormat="1" applyFont="1" applyAlignment="1">
      <alignment horizontal="center" vertical="center"/>
    </xf>
    <xf numFmtId="164" fontId="4" fillId="0" borderId="0" xfId="0" applyNumberFormat="1" applyFont="1" applyAlignment="1">
      <alignment vertical="center"/>
    </xf>
    <xf numFmtId="1" fontId="4" fillId="0" borderId="0" xfId="0" applyNumberFormat="1" applyFont="1"/>
    <xf numFmtId="1" fontId="6" fillId="0" borderId="1" xfId="0" applyNumberFormat="1" applyFont="1" applyBorder="1"/>
    <xf numFmtId="0" fontId="7" fillId="0" borderId="0" xfId="0" applyFont="1" applyAlignment="1">
      <alignment vertical="center"/>
    </xf>
    <xf numFmtId="0" fontId="5" fillId="0" borderId="0" xfId="0" applyFont="1"/>
    <xf numFmtId="0" fontId="8" fillId="0" borderId="0" xfId="0" applyFont="1" applyAlignment="1">
      <alignment horizontal="center"/>
    </xf>
    <xf numFmtId="1" fontId="4" fillId="0" borderId="0" xfId="0" applyNumberFormat="1" applyFont="1" applyAlignment="1">
      <alignment vertical="center"/>
    </xf>
    <xf numFmtId="0" fontId="9" fillId="0" borderId="0" xfId="0" applyFont="1"/>
    <xf numFmtId="0" fontId="5" fillId="0" borderId="0" xfId="0" applyFont="1" applyAlignment="1">
      <alignment horizontal="right"/>
    </xf>
    <xf numFmtId="0" fontId="0" fillId="0" borderId="0" xfId="0" applyAlignment="1">
      <alignment horizontal="center"/>
    </xf>
    <xf numFmtId="0" fontId="10" fillId="0" borderId="0" xfId="0" applyFont="1" applyAlignment="1">
      <alignment horizontal="right" vertical="center"/>
    </xf>
    <xf numFmtId="0" fontId="10" fillId="0" borderId="0" xfId="0" applyFont="1"/>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 fontId="0" fillId="2" borderId="7" xfId="0" applyNumberFormat="1" applyFill="1" applyBorder="1" applyAlignment="1">
      <alignment horizontal="center"/>
    </xf>
    <xf numFmtId="1" fontId="0" fillId="2" borderId="0" xfId="0" applyNumberFormat="1" applyFill="1" applyAlignment="1">
      <alignment horizontal="center"/>
    </xf>
    <xf numFmtId="1" fontId="0" fillId="2" borderId="8" xfId="0" applyNumberFormat="1" applyFill="1" applyBorder="1" applyAlignment="1">
      <alignment horizontal="center"/>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1" fontId="0" fillId="0" borderId="3"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0" xfId="0" applyNumberFormat="1" applyAlignment="1" applyProtection="1">
      <alignment horizontal="center"/>
      <protection locked="0"/>
    </xf>
    <xf numFmtId="0" fontId="13" fillId="0" borderId="0" xfId="2"/>
    <xf numFmtId="1" fontId="6" fillId="0" borderId="0" xfId="0" applyNumberFormat="1" applyFont="1" applyBorder="1"/>
    <xf numFmtId="0" fontId="2" fillId="0" borderId="0" xfId="0" applyFont="1" applyAlignment="1">
      <alignment vertical="top" wrapText="1"/>
    </xf>
    <xf numFmtId="0" fontId="3" fillId="0" borderId="0" xfId="1" applyFont="1" applyFill="1" applyBorder="1" applyAlignment="1">
      <alignment horizontal="left" vertical="top"/>
    </xf>
    <xf numFmtId="0" fontId="2" fillId="0" borderId="0" xfId="0" applyFont="1" applyAlignment="1" applyProtection="1">
      <alignment horizontal="center" vertical="center"/>
      <protection locked="0"/>
    </xf>
    <xf numFmtId="0" fontId="10" fillId="0" borderId="0" xfId="0" applyFont="1" applyAlignment="1">
      <alignment horizontal="right" vertical="center"/>
    </xf>
    <xf numFmtId="0" fontId="2" fillId="0" borderId="0" xfId="0" applyFont="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cellXfs>
  <cellStyles count="3">
    <cellStyle name="Hyperlink" xfId="2" builtinId="8"/>
    <cellStyle name="Standaard" xfId="0" builtinId="0"/>
    <cellStyle name="Titel" xfId="1" builtinId="15"/>
  </cellStyles>
  <dxfs count="8">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FFFF"/>
        </patternFill>
      </fill>
    </dxf>
    <dxf>
      <font>
        <color rgb="FF000000"/>
      </font>
      <fill>
        <patternFill>
          <bgColor rgb="FFC6EFCE"/>
        </patternFill>
      </fill>
    </dxf>
    <dxf>
      <font>
        <color rgb="FF000000"/>
      </font>
      <fill>
        <patternFill>
          <bgColor rgb="FFFFEB9C"/>
        </patternFill>
      </fill>
    </dxf>
    <dxf>
      <font>
        <b val="0"/>
        <i val="0"/>
        <color rgb="FF000000"/>
      </font>
      <fill>
        <patternFill>
          <bgColor rgb="FFFFC7CE"/>
        </patternFill>
      </fill>
    </dxf>
    <dxf>
      <font>
        <color rgb="FF9C000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152400</xdr:colOff>
      <xdr:row>4</xdr:row>
      <xdr:rowOff>0</xdr:rowOff>
    </xdr:from>
    <xdr:to>
      <xdr:col>5</xdr:col>
      <xdr:colOff>1005840</xdr:colOff>
      <xdr:row>4</xdr:row>
      <xdr:rowOff>0</xdr:rowOff>
    </xdr:to>
    <xdr:cxnSp macro="">
      <xdr:nvCxnSpPr>
        <xdr:cNvPr id="5" name="Rechte verbindingslijn 4">
          <a:extLst>
            <a:ext uri="{FF2B5EF4-FFF2-40B4-BE49-F238E27FC236}">
              <a16:creationId xmlns:a16="http://schemas.microsoft.com/office/drawing/2014/main" id="{5B5F209C-D269-43ED-AE54-0779657499A4}"/>
            </a:ext>
          </a:extLst>
        </xdr:cNvPr>
        <xdr:cNvCxnSpPr/>
      </xdr:nvCxnSpPr>
      <xdr:spPr>
        <a:xfrm>
          <a:off x="4076700" y="809625"/>
          <a:ext cx="1805940" cy="0"/>
        </a:xfrm>
        <a:prstGeom prst="line">
          <a:avLst/>
        </a:prstGeom>
        <a:noFill/>
        <a:ln w="6350" cap="flat" cmpd="sng" algn="ctr">
          <a:solidFill>
            <a:sysClr val="windowText" lastClr="000000"/>
          </a:solidFill>
          <a:prstDash val="solid"/>
          <a:miter lim="800000"/>
        </a:ln>
        <a:effectLst/>
      </xdr:spPr>
    </xdr:cxnSp>
    <xdr:clientData/>
  </xdr:twoCellAnchor>
  <xdr:twoCellAnchor>
    <xdr:from>
      <xdr:col>4</xdr:col>
      <xdr:colOff>152400</xdr:colOff>
      <xdr:row>2</xdr:row>
      <xdr:rowOff>0</xdr:rowOff>
    </xdr:from>
    <xdr:to>
      <xdr:col>5</xdr:col>
      <xdr:colOff>1005840</xdr:colOff>
      <xdr:row>2</xdr:row>
      <xdr:rowOff>0</xdr:rowOff>
    </xdr:to>
    <xdr:cxnSp macro="">
      <xdr:nvCxnSpPr>
        <xdr:cNvPr id="6" name="Rechte verbindingslijn 5">
          <a:extLst>
            <a:ext uri="{FF2B5EF4-FFF2-40B4-BE49-F238E27FC236}">
              <a16:creationId xmlns:a16="http://schemas.microsoft.com/office/drawing/2014/main" id="{D98B8EAB-E8C2-4631-B494-B25A5791E947}"/>
            </a:ext>
          </a:extLst>
        </xdr:cNvPr>
        <xdr:cNvCxnSpPr/>
      </xdr:nvCxnSpPr>
      <xdr:spPr>
        <a:xfrm>
          <a:off x="4076700" y="314325"/>
          <a:ext cx="1805940" cy="0"/>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924560</xdr:colOff>
      <xdr:row>4</xdr:row>
      <xdr:rowOff>0</xdr:rowOff>
    </xdr:from>
    <xdr:to>
      <xdr:col>2</xdr:col>
      <xdr:colOff>0</xdr:colOff>
      <xdr:row>4</xdr:row>
      <xdr:rowOff>0</xdr:rowOff>
    </xdr:to>
    <xdr:cxnSp macro="">
      <xdr:nvCxnSpPr>
        <xdr:cNvPr id="7" name="Rechte verbindingslijn 6">
          <a:extLst>
            <a:ext uri="{FF2B5EF4-FFF2-40B4-BE49-F238E27FC236}">
              <a16:creationId xmlns:a16="http://schemas.microsoft.com/office/drawing/2014/main" id="{A8D5B4EA-EE5B-4AA2-93E2-942941AB8C24}"/>
            </a:ext>
          </a:extLst>
        </xdr:cNvPr>
        <xdr:cNvCxnSpPr/>
      </xdr:nvCxnSpPr>
      <xdr:spPr>
        <a:xfrm>
          <a:off x="924560" y="809625"/>
          <a:ext cx="1037590" cy="0"/>
        </a:xfrm>
        <a:prstGeom prst="line">
          <a:avLst/>
        </a:prstGeom>
        <a:noFill/>
        <a:ln w="6350" cap="flat" cmpd="sng" algn="ctr">
          <a:solidFill>
            <a:sysClr val="windowText" lastClr="000000"/>
          </a:solidFill>
          <a:prstDash val="solid"/>
          <a:miter lim="800000"/>
        </a:ln>
        <a:effectLst/>
      </xdr:spPr>
    </xdr:cxnSp>
    <xdr:clientData/>
  </xdr:twoCellAnchor>
  <xdr:twoCellAnchor editAs="oneCell">
    <xdr:from>
      <xdr:col>1</xdr:col>
      <xdr:colOff>0</xdr:colOff>
      <xdr:row>61</xdr:row>
      <xdr:rowOff>19049</xdr:rowOff>
    </xdr:from>
    <xdr:to>
      <xdr:col>5</xdr:col>
      <xdr:colOff>1191</xdr:colOff>
      <xdr:row>75</xdr:row>
      <xdr:rowOff>40765</xdr:rowOff>
    </xdr:to>
    <xdr:pic>
      <xdr:nvPicPr>
        <xdr:cNvPr id="9" name="Afbeelding 8">
          <a:extLst>
            <a:ext uri="{FF2B5EF4-FFF2-40B4-BE49-F238E27FC236}">
              <a16:creationId xmlns:a16="http://schemas.microsoft.com/office/drawing/2014/main" id="{7ABC27BF-22B8-4E25-817B-E189426630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34"/>
        <a:stretch/>
      </xdr:blipFill>
      <xdr:spPr>
        <a:xfrm>
          <a:off x="970472" y="14815747"/>
          <a:ext cx="4577983" cy="2705490"/>
        </a:xfrm>
        <a:prstGeom prst="rect">
          <a:avLst/>
        </a:prstGeom>
        <a:effectLst>
          <a:outerShdw blurRad="63500" sx="102000" sy="102000" algn="ctr" rotWithShape="0">
            <a:prstClr val="black">
              <a:alpha val="40000"/>
            </a:prstClr>
          </a:outerShdw>
        </a:effectLst>
      </xdr:spPr>
    </xdr:pic>
    <xdr:clientData/>
  </xdr:twoCellAnchor>
  <xdr:twoCellAnchor editAs="oneCell">
    <xdr:from>
      <xdr:col>1</xdr:col>
      <xdr:colOff>413349</xdr:colOff>
      <xdr:row>81</xdr:row>
      <xdr:rowOff>110414</xdr:rowOff>
    </xdr:from>
    <xdr:to>
      <xdr:col>4</xdr:col>
      <xdr:colOff>533719</xdr:colOff>
      <xdr:row>88</xdr:row>
      <xdr:rowOff>64697</xdr:rowOff>
    </xdr:to>
    <xdr:pic>
      <xdr:nvPicPr>
        <xdr:cNvPr id="3" name="Afbeelding 2">
          <a:extLst>
            <a:ext uri="{FF2B5EF4-FFF2-40B4-BE49-F238E27FC236}">
              <a16:creationId xmlns:a16="http://schemas.microsoft.com/office/drawing/2014/main" id="{52C8FC7F-CA31-4D60-9D0A-DE6C1936A0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3821" y="18741074"/>
          <a:ext cx="3523011" cy="129617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uisarts.nl/hoge-bloeddruk/ik-wil-zelf-thuis-mijn-bloeddruk-meten"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5F89-5ED9-40B6-9E4D-88604FF747C3}">
  <dimension ref="A1:H79"/>
  <sheetViews>
    <sheetView showGridLines="0" tabSelected="1" showRuler="0" view="pageLayout" topLeftCell="A2" zoomScale="106" zoomScaleNormal="160" zoomScalePageLayoutView="106" workbookViewId="0">
      <selection activeCell="A10" sqref="A10:F10"/>
    </sheetView>
  </sheetViews>
  <sheetFormatPr baseColWidth="10" defaultColWidth="8.83203125" defaultRowHeight="15"/>
  <cols>
    <col min="1" max="1" width="12.6640625" customWidth="1"/>
    <col min="2" max="2" width="13.83203125" customWidth="1"/>
    <col min="3" max="6" width="15.33203125" customWidth="1"/>
  </cols>
  <sheetData>
    <row r="1" spans="1:6" ht="16" hidden="1">
      <c r="A1" s="2"/>
      <c r="B1" s="2"/>
      <c r="C1" s="2"/>
      <c r="D1" s="2"/>
      <c r="E1" s="2"/>
      <c r="F1" s="2"/>
    </row>
    <row r="2" spans="1:6" ht="24">
      <c r="A2" s="42" t="s">
        <v>0</v>
      </c>
      <c r="B2" s="42"/>
      <c r="C2" s="42"/>
      <c r="D2" s="25" t="s">
        <v>1</v>
      </c>
      <c r="E2" s="43"/>
      <c r="F2" s="43"/>
    </row>
    <row r="3" spans="1:6" ht="16">
      <c r="A3" s="3">
        <v>0</v>
      </c>
      <c r="B3" s="3">
        <v>141</v>
      </c>
      <c r="C3" s="3">
        <v>160</v>
      </c>
      <c r="D3" s="2"/>
      <c r="E3" s="4"/>
      <c r="F3" s="4"/>
    </row>
    <row r="4" spans="1:6" ht="15.75" customHeight="1">
      <c r="A4" s="26" t="s">
        <v>2</v>
      </c>
      <c r="B4" s="5"/>
      <c r="C4" s="44" t="s">
        <v>3</v>
      </c>
      <c r="D4" s="44"/>
      <c r="E4" s="43"/>
      <c r="F4" s="43"/>
    </row>
    <row r="5" spans="1:6" ht="16">
      <c r="A5" s="2"/>
      <c r="B5" s="2"/>
      <c r="C5" s="2"/>
      <c r="D5" s="2"/>
      <c r="E5" s="2"/>
      <c r="F5" s="2"/>
    </row>
    <row r="6" spans="1:6" ht="16">
      <c r="A6" s="45" t="s">
        <v>4</v>
      </c>
      <c r="B6" s="45"/>
      <c r="C6" s="45"/>
      <c r="D6" s="45"/>
      <c r="E6" s="45"/>
      <c r="F6" s="45"/>
    </row>
    <row r="7" spans="1:6" ht="9" customHeight="1">
      <c r="A7" s="6"/>
      <c r="B7" s="6"/>
      <c r="C7" s="6"/>
      <c r="D7" s="6"/>
      <c r="E7" s="6"/>
      <c r="F7" s="6"/>
    </row>
    <row r="8" spans="1:6" ht="16">
      <c r="A8" s="2" t="s">
        <v>36</v>
      </c>
      <c r="B8" s="2"/>
      <c r="C8" s="2"/>
      <c r="D8" s="2"/>
      <c r="E8" s="2"/>
      <c r="F8" s="2"/>
    </row>
    <row r="9" spans="1:6" ht="9" customHeight="1">
      <c r="A9" s="2"/>
      <c r="B9" s="2"/>
      <c r="C9" s="2"/>
      <c r="D9" s="2"/>
      <c r="E9" s="2"/>
      <c r="F9" s="2"/>
    </row>
    <row r="10" spans="1:6" ht="16">
      <c r="A10" s="41" t="s">
        <v>35</v>
      </c>
      <c r="B10" s="41"/>
      <c r="C10" s="41"/>
      <c r="D10" s="41"/>
      <c r="E10" s="41"/>
      <c r="F10" s="41"/>
    </row>
    <row r="11" spans="1:6" ht="9" customHeight="1"/>
    <row r="12" spans="1:6" ht="30" customHeight="1">
      <c r="A12" s="48" t="s">
        <v>34</v>
      </c>
      <c r="B12" s="48"/>
      <c r="C12" s="48"/>
      <c r="D12" s="48"/>
      <c r="E12" s="48"/>
      <c r="F12" s="48"/>
    </row>
    <row r="13" spans="1:6" ht="9" customHeight="1">
      <c r="B13" s="2"/>
      <c r="C13" s="2"/>
      <c r="D13" s="2"/>
      <c r="E13" s="2"/>
      <c r="F13" s="2"/>
    </row>
    <row r="14" spans="1:6" ht="16">
      <c r="A14" s="2" t="s">
        <v>32</v>
      </c>
      <c r="B14" s="6"/>
      <c r="C14" s="6"/>
      <c r="D14" s="6"/>
      <c r="E14" s="6"/>
      <c r="F14" s="6"/>
    </row>
    <row r="15" spans="1:6" ht="9" customHeight="1">
      <c r="B15" s="2"/>
      <c r="C15" s="2"/>
      <c r="D15" s="2"/>
      <c r="E15" s="2"/>
      <c r="F15" s="2"/>
    </row>
    <row r="16" spans="1:6" ht="16">
      <c r="A16" s="6" t="s">
        <v>33</v>
      </c>
      <c r="B16" s="2"/>
      <c r="C16" s="2"/>
      <c r="D16" s="2"/>
      <c r="E16" s="2"/>
      <c r="F16" s="2"/>
    </row>
    <row r="17" spans="1:6" ht="9" customHeight="1">
      <c r="A17" s="6"/>
      <c r="B17" s="2"/>
      <c r="C17" s="2"/>
      <c r="D17" s="2"/>
      <c r="E17" s="2"/>
      <c r="F17" s="2"/>
    </row>
    <row r="18" spans="1:6" ht="16">
      <c r="A18" s="2" t="s">
        <v>28</v>
      </c>
      <c r="B18" s="6"/>
      <c r="C18" s="6"/>
      <c r="D18" s="6"/>
      <c r="E18" s="6"/>
      <c r="F18" s="6"/>
    </row>
    <row r="19" spans="1:6" ht="16">
      <c r="A19" s="2"/>
      <c r="B19" s="2"/>
      <c r="C19" s="2"/>
      <c r="D19" s="2"/>
      <c r="E19" s="2"/>
      <c r="F19" s="2"/>
    </row>
    <row r="20" spans="1:6" ht="34">
      <c r="A20" s="7" t="s">
        <v>5</v>
      </c>
      <c r="B20" s="7" t="s">
        <v>6</v>
      </c>
      <c r="C20" s="8" t="s">
        <v>7</v>
      </c>
      <c r="D20" s="8" t="s">
        <v>8</v>
      </c>
      <c r="E20" s="8" t="s">
        <v>9</v>
      </c>
      <c r="F20" s="8" t="s">
        <v>10</v>
      </c>
    </row>
    <row r="21" spans="1:6" ht="16">
      <c r="A21" s="2"/>
      <c r="B21" s="2"/>
      <c r="C21" s="2"/>
      <c r="D21" s="2"/>
      <c r="E21" s="2"/>
      <c r="F21" s="2"/>
    </row>
    <row r="22" spans="1:6" ht="21" customHeight="1">
      <c r="A22" s="46" t="s">
        <v>11</v>
      </c>
      <c r="B22" s="7" t="s">
        <v>12</v>
      </c>
      <c r="C22" s="9"/>
      <c r="D22" s="9"/>
      <c r="E22" s="9"/>
      <c r="F22" s="9"/>
    </row>
    <row r="23" spans="1:6" ht="21" customHeight="1">
      <c r="A23" s="47"/>
      <c r="B23" s="7" t="s">
        <v>13</v>
      </c>
      <c r="C23" s="9"/>
      <c r="D23" s="9"/>
      <c r="E23" s="9"/>
      <c r="F23" s="9"/>
    </row>
    <row r="24" spans="1:6" ht="16">
      <c r="A24" s="2"/>
      <c r="B24" s="2"/>
      <c r="C24" s="2"/>
      <c r="D24" s="2"/>
      <c r="E24" s="2"/>
      <c r="F24" s="2"/>
    </row>
    <row r="25" spans="1:6" ht="21" customHeight="1">
      <c r="A25" s="46" t="s">
        <v>14</v>
      </c>
      <c r="B25" s="7" t="s">
        <v>12</v>
      </c>
      <c r="C25" s="9"/>
      <c r="D25" s="9"/>
      <c r="E25" s="9"/>
      <c r="F25" s="9"/>
    </row>
    <row r="26" spans="1:6" ht="21" customHeight="1">
      <c r="A26" s="47"/>
      <c r="B26" s="7" t="s">
        <v>13</v>
      </c>
      <c r="C26" s="9"/>
      <c r="D26" s="9"/>
      <c r="E26" s="9"/>
      <c r="F26" s="9"/>
    </row>
    <row r="27" spans="1:6" ht="16">
      <c r="A27" s="2"/>
      <c r="B27" s="2"/>
      <c r="C27" s="2"/>
      <c r="D27" s="10"/>
      <c r="E27" s="2"/>
      <c r="F27" s="2"/>
    </row>
    <row r="28" spans="1:6" ht="21" customHeight="1">
      <c r="A28" s="46" t="s">
        <v>15</v>
      </c>
      <c r="B28" s="7" t="s">
        <v>12</v>
      </c>
      <c r="C28" s="9"/>
      <c r="D28" s="9"/>
      <c r="E28" s="9"/>
      <c r="F28" s="9"/>
    </row>
    <row r="29" spans="1:6" ht="21" customHeight="1">
      <c r="A29" s="47"/>
      <c r="B29" s="7" t="s">
        <v>13</v>
      </c>
      <c r="C29" s="9"/>
      <c r="D29" s="9"/>
      <c r="E29" s="9"/>
      <c r="F29" s="9"/>
    </row>
    <row r="30" spans="1:6" ht="16">
      <c r="A30" s="2"/>
      <c r="B30" s="2"/>
      <c r="C30" s="2"/>
      <c r="D30" s="2"/>
      <c r="E30" s="2"/>
      <c r="F30" s="2"/>
    </row>
    <row r="31" spans="1:6" ht="21" customHeight="1">
      <c r="A31" s="46" t="s">
        <v>16</v>
      </c>
      <c r="B31" s="7" t="s">
        <v>12</v>
      </c>
      <c r="C31" s="9"/>
      <c r="D31" s="9"/>
      <c r="E31" s="9"/>
      <c r="F31" s="9"/>
    </row>
    <row r="32" spans="1:6" ht="21" customHeight="1">
      <c r="A32" s="47"/>
      <c r="B32" s="7" t="s">
        <v>13</v>
      </c>
      <c r="C32" s="9"/>
      <c r="D32" s="9"/>
      <c r="E32" s="9"/>
      <c r="F32" s="9"/>
    </row>
    <row r="33" spans="1:6" ht="16">
      <c r="A33" s="2"/>
      <c r="B33" s="2"/>
      <c r="C33" s="2"/>
      <c r="D33" s="2"/>
      <c r="E33" s="2"/>
      <c r="F33" s="2"/>
    </row>
    <row r="34" spans="1:6" ht="21" customHeight="1">
      <c r="A34" s="46" t="s">
        <v>17</v>
      </c>
      <c r="B34" s="7" t="s">
        <v>12</v>
      </c>
      <c r="C34" s="9"/>
      <c r="D34" s="9"/>
      <c r="E34" s="9"/>
      <c r="F34" s="9"/>
    </row>
    <row r="35" spans="1:6" ht="21" customHeight="1">
      <c r="A35" s="47"/>
      <c r="B35" s="7" t="s">
        <v>13</v>
      </c>
      <c r="C35" s="9"/>
      <c r="D35" s="9"/>
      <c r="E35" s="9"/>
      <c r="F35" s="9"/>
    </row>
    <row r="36" spans="1:6" ht="16">
      <c r="A36" s="2"/>
      <c r="B36" s="2"/>
      <c r="C36" s="2"/>
      <c r="D36" s="2"/>
      <c r="E36" s="2"/>
      <c r="F36" s="2"/>
    </row>
    <row r="37" spans="1:6" ht="21" customHeight="1">
      <c r="A37" s="46" t="s">
        <v>18</v>
      </c>
      <c r="B37" s="7" t="s">
        <v>12</v>
      </c>
      <c r="C37" s="9"/>
      <c r="D37" s="9"/>
      <c r="E37" s="9"/>
      <c r="F37" s="9"/>
    </row>
    <row r="38" spans="1:6" ht="21" customHeight="1">
      <c r="A38" s="47"/>
      <c r="B38" s="7" t="s">
        <v>13</v>
      </c>
      <c r="C38" s="9"/>
      <c r="D38" s="9"/>
      <c r="E38" s="9"/>
      <c r="F38" s="9"/>
    </row>
    <row r="39" spans="1:6" ht="11.25" customHeight="1">
      <c r="A39" s="2"/>
      <c r="B39" s="2"/>
      <c r="C39" s="2"/>
      <c r="D39" s="2"/>
      <c r="E39" s="2"/>
      <c r="F39" s="2"/>
    </row>
    <row r="40" spans="1:6" ht="21" customHeight="1">
      <c r="A40" s="46" t="s">
        <v>19</v>
      </c>
      <c r="B40" s="7" t="s">
        <v>12</v>
      </c>
      <c r="C40" s="9"/>
      <c r="D40" s="9"/>
      <c r="E40" s="9"/>
      <c r="F40" s="9"/>
    </row>
    <row r="41" spans="1:6" ht="21" customHeight="1">
      <c r="A41" s="47"/>
      <c r="B41" s="7" t="s">
        <v>13</v>
      </c>
      <c r="C41" s="9"/>
      <c r="D41" s="9"/>
      <c r="E41" s="9"/>
      <c r="F41" s="9"/>
    </row>
    <row r="42" spans="1:6" ht="16">
      <c r="A42" s="2"/>
      <c r="B42" s="11" t="s">
        <v>20</v>
      </c>
      <c r="C42" s="3" t="e">
        <f>MROUND(C43,1)</f>
        <v>#DIV/0!</v>
      </c>
      <c r="D42" s="3">
        <f>MROUND(D43,1)</f>
        <v>0</v>
      </c>
      <c r="E42" s="3"/>
      <c r="F42" s="3"/>
    </row>
    <row r="43" spans="1:6" ht="16">
      <c r="A43" s="12" t="s">
        <v>21</v>
      </c>
      <c r="B43" s="13"/>
      <c r="C43" s="14" t="e">
        <f>AVERAGE(C22:C41,E22:E41)</f>
        <v>#DIV/0!</v>
      </c>
      <c r="D43" s="15">
        <f>(SUM(C22:C41,E22:E41)-MAX(C22:C41,E22:E41)-MIN(C22:C41,E22:E41))/(COUNTA(C22:C41,E22:E41)-2)</f>
        <v>0</v>
      </c>
      <c r="E43" s="16">
        <f>COUNTA(C22:C41,E22:E41)</f>
        <v>0</v>
      </c>
      <c r="F43" s="17" t="str">
        <f>IF(E43=0,"",IF(E43&gt;2,D42,C42))</f>
        <v/>
      </c>
    </row>
    <row r="44" spans="1:6" ht="16">
      <c r="A44" s="18" t="s">
        <v>22</v>
      </c>
      <c r="B44" s="2"/>
      <c r="C44" s="3"/>
      <c r="D44" s="19" t="s">
        <v>23</v>
      </c>
      <c r="E44" s="3"/>
      <c r="F44" s="20"/>
    </row>
    <row r="45" spans="1:6" ht="16">
      <c r="A45" s="12" t="s">
        <v>24</v>
      </c>
      <c r="B45" s="13"/>
      <c r="C45" s="14" t="e">
        <f>AVERAGE(D22:D41,F22:F41)</f>
        <v>#DIV/0!</v>
      </c>
      <c r="D45" s="15">
        <f>(SUM(D21:D41,F21:F41)-MAX(D21:D41,F21:F41)-MIN(D21:D41,F21:F41))/(COUNTA(D21:D41,F21:F41)-2)</f>
        <v>0</v>
      </c>
      <c r="E45" s="21">
        <f>COUNTA(D21:D41,F21:F41)</f>
        <v>0</v>
      </c>
      <c r="F45" s="17" t="str">
        <f>IF(E45=0,"",IF(E45&gt;2,D47,C47))</f>
        <v/>
      </c>
    </row>
    <row r="46" spans="1:6" ht="16">
      <c r="A46" s="12"/>
      <c r="B46" s="13"/>
      <c r="C46" s="14"/>
      <c r="D46" s="15"/>
      <c r="E46" s="21"/>
      <c r="F46" s="40"/>
    </row>
    <row r="47" spans="1:6" ht="30" customHeight="1">
      <c r="A47" s="22" t="s">
        <v>25</v>
      </c>
      <c r="B47" s="23" t="s">
        <v>26</v>
      </c>
      <c r="C47" s="3" t="e">
        <f>MROUND(C45,1)</f>
        <v>#DIV/0!</v>
      </c>
      <c r="D47" s="3">
        <f>MROUND(D45,1)</f>
        <v>0</v>
      </c>
      <c r="E47" s="3"/>
      <c r="F47" s="2"/>
    </row>
    <row r="48" spans="1:6" ht="33.75" customHeight="1">
      <c r="A48" s="42" t="s">
        <v>29</v>
      </c>
      <c r="B48" s="42"/>
      <c r="C48" s="42"/>
    </row>
    <row r="49" spans="1:8" ht="46.5" customHeight="1">
      <c r="A49" s="49" t="s">
        <v>30</v>
      </c>
      <c r="B49" s="49"/>
      <c r="C49" s="49"/>
      <c r="D49" s="49"/>
      <c r="E49" s="49"/>
      <c r="F49" s="49"/>
      <c r="H49" s="1"/>
    </row>
    <row r="50" spans="1:8" ht="12" customHeight="1"/>
    <row r="51" spans="1:8" ht="45" customHeight="1">
      <c r="A51" s="50" t="s">
        <v>31</v>
      </c>
      <c r="B51" s="50"/>
      <c r="C51" s="50"/>
      <c r="D51" s="50"/>
      <c r="E51" s="50"/>
      <c r="F51" s="50"/>
    </row>
    <row r="52" spans="1:8" ht="12" customHeight="1"/>
    <row r="53" spans="1:8">
      <c r="A53" t="s">
        <v>27</v>
      </c>
    </row>
    <row r="54" spans="1:8" ht="12" customHeight="1"/>
    <row r="55" spans="1:8" ht="30" customHeight="1">
      <c r="A55" s="50" t="s">
        <v>37</v>
      </c>
      <c r="B55" s="50"/>
      <c r="C55" s="50"/>
      <c r="D55" s="50"/>
      <c r="E55" s="50"/>
      <c r="F55" s="50"/>
    </row>
    <row r="56" spans="1:8" ht="12" customHeight="1"/>
    <row r="57" spans="1:8" ht="45" customHeight="1">
      <c r="A57" s="49" t="s">
        <v>38</v>
      </c>
      <c r="B57" s="49"/>
      <c r="C57" s="49"/>
      <c r="D57" s="49"/>
      <c r="E57" s="49"/>
      <c r="F57" s="49"/>
    </row>
    <row r="58" spans="1:8" ht="12" customHeight="1"/>
    <row r="59" spans="1:8" ht="60.75" customHeight="1">
      <c r="A59" s="49" t="s">
        <v>45</v>
      </c>
      <c r="B59" s="49"/>
      <c r="C59" s="49"/>
      <c r="D59" s="49"/>
      <c r="E59" s="49"/>
      <c r="F59" s="49"/>
    </row>
    <row r="78" spans="1:1">
      <c r="A78" t="s">
        <v>44</v>
      </c>
    </row>
    <row r="79" spans="1:1">
      <c r="A79" s="39" t="s">
        <v>43</v>
      </c>
    </row>
  </sheetData>
  <sheetProtection sheet="1" objects="1" scenarios="1"/>
  <mergeCells count="20">
    <mergeCell ref="A49:F49"/>
    <mergeCell ref="A51:F51"/>
    <mergeCell ref="A55:F55"/>
    <mergeCell ref="A57:F57"/>
    <mergeCell ref="A59:F59"/>
    <mergeCell ref="A48:C48"/>
    <mergeCell ref="A37:A38"/>
    <mergeCell ref="A40:A41"/>
    <mergeCell ref="A12:F12"/>
    <mergeCell ref="A22:A23"/>
    <mergeCell ref="A25:A26"/>
    <mergeCell ref="A28:A29"/>
    <mergeCell ref="A31:A32"/>
    <mergeCell ref="A34:A35"/>
    <mergeCell ref="A10:F10"/>
    <mergeCell ref="A2:C2"/>
    <mergeCell ref="E2:F2"/>
    <mergeCell ref="C4:D4"/>
    <mergeCell ref="E4:F4"/>
    <mergeCell ref="A6:F6"/>
  </mergeCells>
  <conditionalFormatting sqref="F43">
    <cfRule type="containsBlanks" dxfId="7" priority="5" stopIfTrue="1">
      <formula>LEN(TRIM(F43))=0</formula>
    </cfRule>
    <cfRule type="cellIs" dxfId="6" priority="6" stopIfTrue="1" operator="greaterThan">
      <formula>159</formula>
    </cfRule>
    <cfRule type="cellIs" dxfId="5" priority="7" stopIfTrue="1" operator="between">
      <formula>141</formula>
      <formula>160</formula>
    </cfRule>
    <cfRule type="cellIs" dxfId="4" priority="8" stopIfTrue="1" operator="lessThan">
      <formula>141</formula>
    </cfRule>
  </conditionalFormatting>
  <conditionalFormatting sqref="F45:F46">
    <cfRule type="containsBlanks" dxfId="3" priority="1">
      <formula>LEN(TRIM(F45))=0</formula>
    </cfRule>
    <cfRule type="cellIs" dxfId="2" priority="2" stopIfTrue="1" operator="greaterThan">
      <formula>94</formula>
    </cfRule>
    <cfRule type="cellIs" dxfId="1" priority="3" stopIfTrue="1" operator="between">
      <formula>90</formula>
      <formula>94</formula>
    </cfRule>
    <cfRule type="cellIs" dxfId="0" priority="4" operator="lessThan">
      <formula>90</formula>
    </cfRule>
  </conditionalFormatting>
  <dataValidations count="1">
    <dataValidation type="whole" operator="greaterThan" allowBlank="1" showErrorMessage="1" errorTitle="Enkel hele getallen toegestaan." error="Vul een heel getal in zonder decimalen of laat de cel leeg." sqref="C22:F23 C25:F26 C28:F29 C31:F32 C34:F35 C37:F38 C40:F41" xr:uid="{4FAB9FBD-3555-4893-8C4E-E012896F4FFC}">
      <formula1>0</formula1>
    </dataValidation>
  </dataValidations>
  <hyperlinks>
    <hyperlink ref="A79" r:id="rId1" xr:uid="{7B84C92C-8B41-4FAA-9CEF-46044A1657BF}"/>
  </hyperlinks>
  <printOptions horizontalCentered="1" verticalCentered="1"/>
  <pageMargins left="0.25" right="0.25" top="0.55118110236220497" bottom="0.55118110236220497" header="0.31496062992126" footer="0.31496062992126"/>
  <pageSetup paperSize="9" orientation="portrait" horizontalDpi="0" verticalDpi="0" r:id="rId2"/>
  <ignoredErrors>
    <ignoredError sqref="C42:C43 C47 C45" evalError="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2153-4871-408A-85E2-A4810683C465}">
  <dimension ref="A1:C134"/>
  <sheetViews>
    <sheetView workbookViewId="0">
      <selection activeCell="C27" sqref="C27"/>
    </sheetView>
  </sheetViews>
  <sheetFormatPr baseColWidth="10" defaultColWidth="14.6640625" defaultRowHeight="15"/>
  <cols>
    <col min="1" max="3" width="17.5" style="24" customWidth="1"/>
  </cols>
  <sheetData>
    <row r="1" spans="1:3">
      <c r="A1" s="27" t="s">
        <v>39</v>
      </c>
      <c r="B1" s="28" t="s">
        <v>40</v>
      </c>
      <c r="C1" s="29" t="s">
        <v>41</v>
      </c>
    </row>
    <row r="2" spans="1:3">
      <c r="A2" s="30">
        <f>(SUM(A4:A123)-MAX(A4:A123)-MIN(A4:A123))/(COUNT(A4:A123)-2)</f>
        <v>0</v>
      </c>
      <c r="B2" s="31">
        <f>(SUM(B4:B123)-MAX(B4:B123)-MIN(B4:B123))/(COUNT(B4:B123)-2)</f>
        <v>0</v>
      </c>
      <c r="C2" s="32">
        <f>(SUM(C4:C123)-MAX(C4:C123)-MIN(C4:C123))/(COUNT(C4:C123)-2)</f>
        <v>0</v>
      </c>
    </row>
    <row r="3" spans="1:3" ht="33" thickBot="1">
      <c r="A3" s="33" t="s">
        <v>42</v>
      </c>
      <c r="B3" s="34" t="s">
        <v>42</v>
      </c>
      <c r="C3" s="35" t="s">
        <v>42</v>
      </c>
    </row>
    <row r="4" spans="1:3" ht="16" thickTop="1">
      <c r="A4" s="36">
        <v>0</v>
      </c>
      <c r="B4" s="36">
        <v>0</v>
      </c>
      <c r="C4" s="36">
        <v>0</v>
      </c>
    </row>
    <row r="5" spans="1:3">
      <c r="A5" s="37">
        <v>0</v>
      </c>
      <c r="B5" s="37">
        <v>0</v>
      </c>
      <c r="C5" s="37">
        <v>0</v>
      </c>
    </row>
    <row r="6" spans="1:3">
      <c r="A6" s="37">
        <v>0</v>
      </c>
      <c r="B6" s="37">
        <v>0</v>
      </c>
      <c r="C6" s="37">
        <v>0</v>
      </c>
    </row>
    <row r="7" spans="1:3">
      <c r="A7" s="37"/>
      <c r="B7" s="37"/>
      <c r="C7" s="37"/>
    </row>
    <row r="8" spans="1:3">
      <c r="A8" s="37"/>
      <c r="B8" s="37"/>
      <c r="C8" s="37"/>
    </row>
    <row r="9" spans="1:3">
      <c r="A9" s="37"/>
      <c r="B9" s="37"/>
      <c r="C9" s="37"/>
    </row>
    <row r="10" spans="1:3">
      <c r="A10" s="37"/>
      <c r="B10" s="37"/>
      <c r="C10" s="37"/>
    </row>
    <row r="11" spans="1:3">
      <c r="A11" s="37"/>
      <c r="B11" s="37"/>
      <c r="C11" s="37"/>
    </row>
    <row r="12" spans="1:3">
      <c r="A12" s="37"/>
      <c r="B12" s="37"/>
      <c r="C12" s="37"/>
    </row>
    <row r="13" spans="1:3">
      <c r="A13" s="37"/>
      <c r="B13" s="37"/>
      <c r="C13" s="37"/>
    </row>
    <row r="14" spans="1:3">
      <c r="A14" s="37"/>
      <c r="B14" s="37"/>
      <c r="C14" s="37"/>
    </row>
    <row r="15" spans="1:3">
      <c r="A15" s="37"/>
      <c r="B15" s="37"/>
      <c r="C15" s="37"/>
    </row>
    <row r="16" spans="1:3">
      <c r="A16" s="37"/>
      <c r="B16" s="37"/>
      <c r="C16" s="37"/>
    </row>
    <row r="17" spans="1:3">
      <c r="A17" s="37"/>
      <c r="B17" s="37"/>
      <c r="C17" s="37"/>
    </row>
    <row r="18" spans="1:3">
      <c r="A18" s="37"/>
      <c r="B18" s="37"/>
      <c r="C18" s="37"/>
    </row>
    <row r="19" spans="1:3">
      <c r="A19" s="37"/>
      <c r="B19" s="37"/>
      <c r="C19" s="37"/>
    </row>
    <row r="20" spans="1:3">
      <c r="A20" s="37"/>
      <c r="B20" s="37"/>
      <c r="C20" s="37"/>
    </row>
    <row r="21" spans="1:3">
      <c r="A21" s="37"/>
      <c r="B21" s="37"/>
      <c r="C21" s="37"/>
    </row>
    <row r="22" spans="1:3">
      <c r="A22" s="37"/>
      <c r="B22" s="37"/>
      <c r="C22" s="37"/>
    </row>
    <row r="23" spans="1:3">
      <c r="A23" s="37"/>
      <c r="B23" s="37"/>
      <c r="C23" s="37"/>
    </row>
    <row r="24" spans="1:3">
      <c r="A24" s="37"/>
      <c r="B24" s="37"/>
      <c r="C24" s="37"/>
    </row>
    <row r="25" spans="1:3">
      <c r="A25" s="37"/>
      <c r="B25" s="37"/>
      <c r="C25" s="37"/>
    </row>
    <row r="26" spans="1:3">
      <c r="A26" s="37"/>
      <c r="B26" s="37"/>
      <c r="C26" s="37"/>
    </row>
    <row r="27" spans="1:3">
      <c r="A27" s="37"/>
      <c r="B27" s="37"/>
      <c r="C27" s="37"/>
    </row>
    <row r="28" spans="1:3">
      <c r="A28" s="37"/>
      <c r="B28" s="37"/>
      <c r="C28" s="37"/>
    </row>
    <row r="29" spans="1:3">
      <c r="A29" s="37"/>
      <c r="B29" s="37"/>
      <c r="C29" s="37"/>
    </row>
    <row r="30" spans="1:3">
      <c r="A30" s="37"/>
      <c r="B30" s="37"/>
      <c r="C30" s="37"/>
    </row>
    <row r="31" spans="1:3">
      <c r="A31" s="37"/>
      <c r="B31" s="37"/>
      <c r="C31" s="37"/>
    </row>
    <row r="32" spans="1:3">
      <c r="A32" s="37"/>
      <c r="B32" s="37"/>
      <c r="C32" s="37"/>
    </row>
    <row r="33" spans="1:3">
      <c r="A33" s="37"/>
      <c r="B33" s="37"/>
      <c r="C33" s="37"/>
    </row>
    <row r="34" spans="1:3">
      <c r="A34" s="37"/>
      <c r="B34" s="37"/>
      <c r="C34" s="37"/>
    </row>
    <row r="35" spans="1:3">
      <c r="A35" s="37"/>
      <c r="B35" s="37"/>
      <c r="C35" s="37"/>
    </row>
    <row r="36" spans="1:3">
      <c r="A36" s="37"/>
      <c r="B36" s="37"/>
      <c r="C36" s="37"/>
    </row>
    <row r="37" spans="1:3">
      <c r="A37" s="37"/>
      <c r="B37" s="37"/>
      <c r="C37" s="37"/>
    </row>
    <row r="38" spans="1:3">
      <c r="A38" s="37"/>
      <c r="B38" s="37"/>
      <c r="C38" s="37"/>
    </row>
    <row r="39" spans="1:3">
      <c r="A39" s="37"/>
      <c r="B39" s="37"/>
      <c r="C39" s="37"/>
    </row>
    <row r="40" spans="1:3">
      <c r="A40" s="37"/>
      <c r="B40" s="37"/>
      <c r="C40" s="37"/>
    </row>
    <row r="41" spans="1:3">
      <c r="A41" s="37"/>
      <c r="B41" s="37"/>
      <c r="C41" s="37"/>
    </row>
    <row r="42" spans="1:3">
      <c r="A42" s="37"/>
      <c r="B42" s="37"/>
      <c r="C42" s="37"/>
    </row>
    <row r="43" spans="1:3">
      <c r="A43" s="37"/>
      <c r="B43" s="37"/>
      <c r="C43" s="37"/>
    </row>
    <row r="44" spans="1:3">
      <c r="A44" s="38"/>
      <c r="B44" s="38"/>
      <c r="C44" s="38"/>
    </row>
    <row r="45" spans="1:3">
      <c r="A45" s="38"/>
      <c r="B45" s="38"/>
      <c r="C45" s="38"/>
    </row>
    <row r="46" spans="1:3">
      <c r="A46" s="38"/>
      <c r="B46" s="38"/>
      <c r="C46" s="38"/>
    </row>
    <row r="47" spans="1:3">
      <c r="A47" s="38"/>
      <c r="B47" s="38"/>
      <c r="C47" s="38"/>
    </row>
    <row r="48" spans="1:3">
      <c r="A48" s="38"/>
      <c r="B48" s="38"/>
      <c r="C48" s="38"/>
    </row>
    <row r="49" spans="1:3">
      <c r="A49" s="38"/>
      <c r="B49" s="38"/>
      <c r="C49" s="38"/>
    </row>
    <row r="50" spans="1:3">
      <c r="A50" s="38"/>
      <c r="B50" s="38"/>
      <c r="C50" s="38"/>
    </row>
    <row r="51" spans="1:3">
      <c r="A51" s="38"/>
      <c r="B51" s="38"/>
      <c r="C51" s="38"/>
    </row>
    <row r="52" spans="1:3">
      <c r="A52" s="38"/>
      <c r="B52" s="38"/>
      <c r="C52" s="38"/>
    </row>
    <row r="53" spans="1:3">
      <c r="A53" s="38"/>
      <c r="B53" s="38"/>
      <c r="C53" s="38"/>
    </row>
    <row r="54" spans="1:3">
      <c r="A54" s="38"/>
      <c r="B54" s="38"/>
      <c r="C54" s="38"/>
    </row>
    <row r="55" spans="1:3">
      <c r="A55" s="38"/>
      <c r="B55" s="38"/>
      <c r="C55" s="38"/>
    </row>
    <row r="56" spans="1:3">
      <c r="A56" s="38"/>
      <c r="B56" s="38"/>
      <c r="C56" s="38"/>
    </row>
    <row r="57" spans="1:3">
      <c r="A57" s="38"/>
      <c r="B57" s="38"/>
      <c r="C57" s="38"/>
    </row>
    <row r="58" spans="1:3">
      <c r="A58" s="38"/>
      <c r="B58" s="38"/>
      <c r="C58" s="38"/>
    </row>
    <row r="59" spans="1:3">
      <c r="A59" s="38"/>
      <c r="B59" s="38"/>
      <c r="C59" s="38"/>
    </row>
    <row r="60" spans="1:3">
      <c r="A60" s="38"/>
      <c r="B60" s="38"/>
      <c r="C60" s="38"/>
    </row>
    <row r="61" spans="1:3">
      <c r="A61" s="38"/>
      <c r="B61" s="38"/>
      <c r="C61" s="38"/>
    </row>
    <row r="62" spans="1:3">
      <c r="A62" s="38"/>
      <c r="B62" s="38"/>
      <c r="C62" s="38"/>
    </row>
    <row r="63" spans="1:3">
      <c r="A63" s="38"/>
      <c r="B63" s="38"/>
      <c r="C63" s="38"/>
    </row>
    <row r="64" spans="1:3">
      <c r="A64" s="38"/>
      <c r="B64" s="38"/>
      <c r="C64" s="38"/>
    </row>
    <row r="65" spans="1:3">
      <c r="A65" s="38"/>
      <c r="B65" s="38"/>
      <c r="C65" s="38"/>
    </row>
    <row r="66" spans="1:3">
      <c r="A66" s="38"/>
      <c r="B66" s="38"/>
      <c r="C66" s="38"/>
    </row>
    <row r="67" spans="1:3">
      <c r="A67" s="38"/>
      <c r="B67" s="38"/>
      <c r="C67" s="38"/>
    </row>
    <row r="68" spans="1:3">
      <c r="A68" s="38"/>
      <c r="B68" s="38"/>
      <c r="C68" s="38"/>
    </row>
    <row r="69" spans="1:3">
      <c r="A69" s="38"/>
      <c r="B69" s="38"/>
      <c r="C69" s="38"/>
    </row>
    <row r="70" spans="1:3">
      <c r="A70" s="38"/>
      <c r="B70" s="38"/>
      <c r="C70" s="38"/>
    </row>
    <row r="71" spans="1:3">
      <c r="A71" s="38"/>
      <c r="B71" s="38"/>
      <c r="C71" s="38"/>
    </row>
    <row r="72" spans="1:3">
      <c r="A72" s="38"/>
      <c r="B72" s="38"/>
      <c r="C72" s="38"/>
    </row>
    <row r="73" spans="1:3">
      <c r="A73" s="38"/>
      <c r="B73" s="38"/>
      <c r="C73" s="38"/>
    </row>
    <row r="74" spans="1:3">
      <c r="A74" s="38"/>
      <c r="B74" s="38"/>
      <c r="C74" s="38"/>
    </row>
    <row r="75" spans="1:3">
      <c r="A75" s="38"/>
      <c r="B75" s="38"/>
      <c r="C75" s="38"/>
    </row>
    <row r="76" spans="1:3">
      <c r="A76" s="38"/>
      <c r="B76" s="38"/>
      <c r="C76" s="38"/>
    </row>
    <row r="77" spans="1:3">
      <c r="A77" s="38"/>
      <c r="B77" s="38"/>
      <c r="C77" s="38"/>
    </row>
    <row r="78" spans="1:3">
      <c r="A78" s="38"/>
      <c r="B78" s="38"/>
      <c r="C78" s="38"/>
    </row>
    <row r="79" spans="1:3">
      <c r="A79" s="38"/>
      <c r="B79" s="38"/>
      <c r="C79" s="38"/>
    </row>
    <row r="80" spans="1:3">
      <c r="A80" s="38"/>
      <c r="B80" s="38"/>
      <c r="C80" s="38"/>
    </row>
    <row r="81" spans="1:3">
      <c r="A81" s="38"/>
      <c r="B81" s="38"/>
      <c r="C81" s="38"/>
    </row>
    <row r="82" spans="1:3">
      <c r="A82" s="38"/>
      <c r="B82" s="38"/>
      <c r="C82" s="38"/>
    </row>
    <row r="83" spans="1:3">
      <c r="A83" s="38"/>
      <c r="B83" s="38"/>
      <c r="C83" s="38"/>
    </row>
    <row r="84" spans="1:3">
      <c r="A84" s="38"/>
      <c r="B84" s="38"/>
      <c r="C84" s="38"/>
    </row>
    <row r="85" spans="1:3">
      <c r="A85" s="38"/>
      <c r="B85" s="38"/>
      <c r="C85" s="38"/>
    </row>
    <row r="86" spans="1:3">
      <c r="A86" s="38"/>
      <c r="B86" s="38"/>
      <c r="C86" s="38"/>
    </row>
    <row r="87" spans="1:3">
      <c r="A87" s="38"/>
      <c r="B87" s="38"/>
      <c r="C87" s="38"/>
    </row>
    <row r="88" spans="1:3">
      <c r="A88" s="38"/>
      <c r="B88" s="38"/>
      <c r="C88" s="38"/>
    </row>
    <row r="89" spans="1:3">
      <c r="A89" s="38"/>
      <c r="B89" s="38"/>
      <c r="C89" s="38"/>
    </row>
    <row r="90" spans="1:3">
      <c r="A90" s="38"/>
      <c r="B90" s="38"/>
      <c r="C90" s="38"/>
    </row>
    <row r="91" spans="1:3">
      <c r="A91" s="38"/>
      <c r="B91" s="38"/>
      <c r="C91" s="38"/>
    </row>
    <row r="92" spans="1:3">
      <c r="A92" s="38"/>
      <c r="B92" s="38"/>
      <c r="C92" s="38"/>
    </row>
    <row r="93" spans="1:3">
      <c r="A93" s="38"/>
      <c r="B93" s="38"/>
      <c r="C93" s="38"/>
    </row>
    <row r="94" spans="1:3">
      <c r="A94" s="38"/>
      <c r="B94" s="38"/>
      <c r="C94" s="38"/>
    </row>
    <row r="95" spans="1:3">
      <c r="A95" s="38"/>
      <c r="B95" s="38"/>
      <c r="C95" s="38"/>
    </row>
    <row r="96" spans="1:3">
      <c r="A96" s="38"/>
      <c r="B96" s="38"/>
      <c r="C96" s="38"/>
    </row>
    <row r="97" spans="1:3">
      <c r="A97" s="38"/>
      <c r="B97" s="38"/>
      <c r="C97" s="38"/>
    </row>
    <row r="98" spans="1:3">
      <c r="A98" s="38"/>
      <c r="B98" s="38"/>
      <c r="C98" s="38"/>
    </row>
    <row r="99" spans="1:3">
      <c r="A99" s="38"/>
      <c r="B99" s="38"/>
      <c r="C99" s="38"/>
    </row>
    <row r="100" spans="1:3">
      <c r="A100" s="38"/>
      <c r="B100" s="38"/>
      <c r="C100" s="38"/>
    </row>
    <row r="101" spans="1:3">
      <c r="A101" s="38"/>
      <c r="B101" s="38"/>
      <c r="C101" s="38"/>
    </row>
    <row r="102" spans="1:3">
      <c r="A102" s="38"/>
      <c r="B102" s="38"/>
      <c r="C102" s="38"/>
    </row>
    <row r="103" spans="1:3">
      <c r="A103" s="38"/>
      <c r="B103" s="38"/>
      <c r="C103" s="38"/>
    </row>
    <row r="104" spans="1:3">
      <c r="A104" s="38"/>
      <c r="B104" s="38"/>
      <c r="C104" s="38"/>
    </row>
    <row r="105" spans="1:3">
      <c r="A105" s="38"/>
      <c r="B105" s="38"/>
      <c r="C105" s="38"/>
    </row>
    <row r="106" spans="1:3">
      <c r="A106" s="38"/>
      <c r="B106" s="38"/>
      <c r="C106" s="38"/>
    </row>
    <row r="107" spans="1:3">
      <c r="A107" s="38"/>
      <c r="B107" s="38"/>
      <c r="C107" s="38"/>
    </row>
    <row r="108" spans="1:3">
      <c r="A108" s="38"/>
      <c r="B108" s="38"/>
      <c r="C108" s="38"/>
    </row>
    <row r="109" spans="1:3">
      <c r="A109" s="38"/>
      <c r="B109" s="38"/>
      <c r="C109" s="38"/>
    </row>
    <row r="110" spans="1:3">
      <c r="A110" s="38"/>
      <c r="B110" s="38"/>
      <c r="C110" s="38"/>
    </row>
    <row r="111" spans="1:3">
      <c r="A111" s="38"/>
      <c r="B111" s="38"/>
      <c r="C111" s="38"/>
    </row>
    <row r="112" spans="1:3">
      <c r="A112" s="38"/>
      <c r="B112" s="38"/>
      <c r="C112" s="38"/>
    </row>
    <row r="113" spans="1:3">
      <c r="A113" s="38"/>
      <c r="B113" s="38"/>
      <c r="C113" s="38"/>
    </row>
    <row r="114" spans="1:3">
      <c r="A114" s="38"/>
      <c r="B114" s="38"/>
      <c r="C114" s="38"/>
    </row>
    <row r="115" spans="1:3">
      <c r="A115" s="38"/>
      <c r="B115" s="38"/>
      <c r="C115" s="38"/>
    </row>
    <row r="116" spans="1:3">
      <c r="A116" s="38"/>
      <c r="B116" s="38"/>
      <c r="C116" s="38"/>
    </row>
    <row r="117" spans="1:3">
      <c r="A117" s="38"/>
      <c r="B117" s="38"/>
      <c r="C117" s="38"/>
    </row>
    <row r="118" spans="1:3">
      <c r="A118" s="38"/>
      <c r="B118" s="38"/>
      <c r="C118" s="38"/>
    </row>
    <row r="119" spans="1:3">
      <c r="A119" s="38"/>
      <c r="B119" s="38"/>
      <c r="C119" s="38"/>
    </row>
    <row r="120" spans="1:3">
      <c r="A120" s="38"/>
      <c r="B120" s="38"/>
      <c r="C120" s="38"/>
    </row>
    <row r="121" spans="1:3">
      <c r="A121" s="38"/>
      <c r="B121" s="38"/>
      <c r="C121" s="38"/>
    </row>
    <row r="122" spans="1:3">
      <c r="A122" s="38"/>
      <c r="B122" s="38"/>
      <c r="C122" s="38"/>
    </row>
    <row r="123" spans="1:3">
      <c r="A123" s="38"/>
      <c r="B123" s="38"/>
      <c r="C123" s="38"/>
    </row>
    <row r="124" spans="1:3">
      <c r="A124" s="38"/>
      <c r="B124" s="38"/>
      <c r="C124" s="38"/>
    </row>
    <row r="125" spans="1:3">
      <c r="A125" s="38"/>
      <c r="B125" s="38"/>
      <c r="C125" s="38"/>
    </row>
    <row r="126" spans="1:3">
      <c r="A126" s="38"/>
      <c r="B126" s="38"/>
      <c r="C126" s="38"/>
    </row>
    <row r="127" spans="1:3">
      <c r="A127" s="38"/>
      <c r="B127" s="38"/>
      <c r="C127" s="38"/>
    </row>
    <row r="128" spans="1:3">
      <c r="A128" s="38"/>
      <c r="B128" s="38"/>
      <c r="C128" s="38"/>
    </row>
    <row r="129" spans="1:3">
      <c r="A129" s="38"/>
      <c r="B129" s="38"/>
      <c r="C129" s="38"/>
    </row>
    <row r="130" spans="1:3">
      <c r="A130" s="38"/>
      <c r="B130" s="38"/>
      <c r="C130" s="38"/>
    </row>
    <row r="131" spans="1:3">
      <c r="A131" s="38"/>
      <c r="B131" s="38"/>
      <c r="C131" s="38"/>
    </row>
    <row r="132" spans="1:3">
      <c r="A132" s="38"/>
      <c r="B132" s="38"/>
      <c r="C132" s="38"/>
    </row>
    <row r="133" spans="1:3">
      <c r="A133" s="38"/>
      <c r="B133" s="38"/>
      <c r="C133" s="38"/>
    </row>
    <row r="134" spans="1:3">
      <c r="A134" s="38"/>
      <c r="B134" s="38"/>
      <c r="C134" s="38"/>
    </row>
  </sheetData>
  <sheetProtection sheet="1" objects="1" scenarios="1"/>
  <dataValidations count="1">
    <dataValidation type="whole" allowBlank="1" showInputMessage="1" showErrorMessage="1" sqref="A4:C130" xr:uid="{BBDA82B7-7EA0-49ED-AB74-F0FAB475C2EB}">
      <formula1>0</formula1>
      <formula2>299</formula2>
    </dataValidation>
  </dataValidations>
  <pageMargins left="0.7" right="0.7" top="0.75" bottom="0.75" header="0.3" footer="0.3"/>
  <pageSetup paperSize="9" orientation="portrait" horizontalDpi="0"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0AC96F198C984D82E38358C8E79AC9" ma:contentTypeVersion="40" ma:contentTypeDescription="Een nieuw document maken." ma:contentTypeScope="" ma:versionID="850aab8c01e09f669bb624d81077bcf9">
  <xsd:schema xmlns:xsd="http://www.w3.org/2001/XMLSchema" xmlns:xs="http://www.w3.org/2001/XMLSchema" xmlns:p="http://schemas.microsoft.com/office/2006/metadata/properties" xmlns:ns2="be440c25-8f65-4ba4-b3cd-672b154582c4" xmlns:ns3="f5e5fc9a-328c-4a56-a533-305684fea55e" targetNamespace="http://schemas.microsoft.com/office/2006/metadata/properties" ma:root="true" ma:fieldsID="fae01f16d566fb3212a4c42ab6a8bb77" ns2:_="" ns3:_="">
    <xsd:import namespace="be440c25-8f65-4ba4-b3cd-672b154582c4"/>
    <xsd:import namespace="f5e5fc9a-328c-4a56-a533-305684fea5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Type_x0020_document" minOccurs="0"/>
                <xsd:element ref="ns3:TaxKeywordTaxHTField" minOccurs="0"/>
                <xsd:element ref="ns3:TaxCatchAll" minOccurs="0"/>
                <xsd:element ref="ns2:Bewaartermijn" minOccurs="0"/>
                <xsd:element ref="ns2:Borgen_x003f_" minOccurs="0"/>
                <xsd:element ref="ns2:Laatste_x0020_bekrachtiging" minOccurs="0"/>
                <xsd:element ref="ns2:Interval_x0020_bekrachtigingen" minOccurs="0"/>
                <xsd:element ref="ns2:_Flow_SignoffStatus" minOccurs="0"/>
                <xsd:element ref="ns2:MediaServiceGenerationTime" minOccurs="0"/>
                <xsd:element ref="ns2:MediaServiceEventHashCode" minOccurs="0"/>
                <xsd:element ref="ns2:MediaServiceLocation" minOccurs="0"/>
                <xsd:element ref="ns2:Start_x0028_her_x0029_bekrachtiging" minOccurs="0"/>
                <xsd:element ref="ns2:Bekr_x002e_Christian" minOccurs="0"/>
                <xsd:element ref="ns2:Bekr_x002e_Berber" minOccurs="0"/>
                <xsd:element ref="ns2:Opm_x002e_Christian" minOccurs="0"/>
                <xsd:element ref="ns2:Opm_x002e_Berber" minOccurs="0"/>
                <xsd:element ref="ns2:Bekr_x002e_Dianne" minOccurs="0"/>
                <xsd:element ref="ns2:Bekr_x002e_Youssra" minOccurs="0"/>
                <xsd:element ref="ns2:Bekr_x002e_Mandy" minOccurs="0"/>
                <xsd:element ref="ns2:Bekr_x002e_Lisa" minOccurs="0"/>
                <xsd:element ref="ns2:Bekr_x002e_Saskia" minOccurs="0"/>
                <xsd:element ref="ns2:Opm_x002e_Dianne" minOccurs="0"/>
                <xsd:element ref="ns2:Opm_x002e_Youssra" minOccurs="0"/>
                <xsd:element ref="ns2:Opm_x002e_Mandy" minOccurs="0"/>
                <xsd:element ref="ns2:Opm_x002e_Lisa" minOccurs="0"/>
                <xsd:element ref="ns2:Opm_x002e_Saskia" minOccurs="0"/>
                <xsd:element ref="ns2:EersteAuteu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440c25-8f65-4ba4-b3cd-672b154582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Type_x0020_document" ma:index="13" nillable="true" ma:displayName="Type document" ma:format="Dropdown" ma:internalName="Type_x0020_document">
      <xsd:simpleType>
        <xsd:restriction base="dms:Choice">
          <xsd:enumeration value="Protocol"/>
          <xsd:enumeration value="Werkafspraak"/>
          <xsd:enumeration value="Richtlijn"/>
          <xsd:enumeration value="Handleiding"/>
          <xsd:enumeration value="Registratie / Rapportage"/>
          <xsd:enumeration value="Informatief"/>
          <xsd:enumeration value="Beleid / Planning"/>
          <xsd:enumeration value="Memo"/>
          <xsd:enumeration value="Financieel"/>
          <xsd:enumeration value="Contract"/>
          <xsd:enumeration value="Formulier / Sjabloon"/>
        </xsd:restriction>
      </xsd:simpleType>
    </xsd:element>
    <xsd:element name="Bewaartermijn" ma:index="17" nillable="true" ma:displayName="Bewaartermijn" ma:decimals="0" ma:description="Hoe lang na laatste wijziging moet dit document bewaard worden?" ma:internalName="Bewaartermijn">
      <xsd:simpleType>
        <xsd:restriction base="dms:Number">
          <xsd:maxInclusive value="99"/>
          <xsd:minInclusive value="0"/>
        </xsd:restriction>
      </xsd:simpleType>
    </xsd:element>
    <xsd:element name="Borgen_x003f_" ma:index="18" nillable="true" ma:displayName="Borgen?" ma:default="0" ma:format="Dropdown" ma:internalName="Borgen_x003f_">
      <xsd:simpleType>
        <xsd:restriction base="dms:Boolean"/>
      </xsd:simpleType>
    </xsd:element>
    <xsd:element name="Laatste_x0020_bekrachtiging" ma:index="19" nillable="true" ma:displayName="Laatste bekrachtiging" ma:format="DateOnly" ma:internalName="Laatste_x0020_bekrachtiging">
      <xsd:simpleType>
        <xsd:restriction base="dms:DateTime"/>
      </xsd:simpleType>
    </xsd:element>
    <xsd:element name="Interval_x0020_bekrachtigingen" ma:index="20" nillable="true" ma:displayName="Interval bekrachtigingen" ma:decimals="0" ma:description="Geef aan om de hoeveel jaar het document opnieuw bekrachtigd moet worden." ma:format="Dropdown" ma:internalName="Interval_x0020_bekrachtigingen" ma:percentage="FALSE">
      <xsd:simpleType>
        <xsd:restriction base="dms:Number"/>
      </xsd:simpleType>
    </xsd:element>
    <xsd:element name="_Flow_SignoffStatus" ma:index="22" nillable="true" ma:displayName="Afmeldingsstatus" ma:internalName="Afmeldings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Start_x0028_her_x0029_bekrachtiging" ma:index="26" nillable="true" ma:displayName="Startdatum bekrachtiging" ma:description="Datum waarop Flow voor bekrachtiging door teamleden is gestart. " ma:format="DateOnly" ma:internalName="Start_x0028_her_x0029_bekrachtiging">
      <xsd:simpleType>
        <xsd:restriction base="dms:DateTime"/>
      </xsd:simpleType>
    </xsd:element>
    <xsd:element name="Bekr_x002e_Christian" ma:index="27" nillable="true" ma:displayName="Bekr. Christian" ma:format="Dropdown" ma:internalName="Bekr_x002e_Christian">
      <xsd:simpleType>
        <xsd:restriction base="dms:Choice">
          <xsd:enumeration value="-"/>
          <xsd:enumeration value="Ja"/>
          <xsd:enumeration value="Nee"/>
        </xsd:restriction>
      </xsd:simpleType>
    </xsd:element>
    <xsd:element name="Bekr_x002e_Berber" ma:index="28" nillable="true" ma:displayName="Bekr. Berber" ma:format="Dropdown" ma:internalName="Bekr_x002e_Berber">
      <xsd:simpleType>
        <xsd:restriction base="dms:Choice">
          <xsd:enumeration value="-"/>
          <xsd:enumeration value="Ja"/>
          <xsd:enumeration value="Nee"/>
        </xsd:restriction>
      </xsd:simpleType>
    </xsd:element>
    <xsd:element name="Opm_x002e_Christian" ma:index="29" nillable="true" ma:displayName="Opm. Christian" ma:description="Opmerkingen Christian tav bekrachtiging document. " ma:format="Dropdown" ma:internalName="Opm_x002e_Christian">
      <xsd:simpleType>
        <xsd:restriction base="dms:Note">
          <xsd:maxLength value="255"/>
        </xsd:restriction>
      </xsd:simpleType>
    </xsd:element>
    <xsd:element name="Opm_x002e_Berber" ma:index="30" nillable="true" ma:displayName="Opm. Berber" ma:description="Opmerkingen door Berber tav bekrachtiging document." ma:format="Dropdown" ma:internalName="Opm_x002e_Berber">
      <xsd:simpleType>
        <xsd:restriction base="dms:Note">
          <xsd:maxLength value="255"/>
        </xsd:restriction>
      </xsd:simpleType>
    </xsd:element>
    <xsd:element name="Bekr_x002e_Dianne" ma:index="31" nillable="true" ma:displayName="Bekr. Dianne" ma:format="Dropdown" ma:internalName="Bekr_x002e_Dianne">
      <xsd:simpleType>
        <xsd:restriction base="dms:Choice">
          <xsd:enumeration value="-"/>
          <xsd:enumeration value="Ja"/>
          <xsd:enumeration value="Nee"/>
        </xsd:restriction>
      </xsd:simpleType>
    </xsd:element>
    <xsd:element name="Bekr_x002e_Youssra" ma:index="32" nillable="true" ma:displayName="Bekr. Youssra" ma:format="Dropdown" ma:internalName="Bekr_x002e_Youssra">
      <xsd:simpleType>
        <xsd:restriction base="dms:Choice">
          <xsd:enumeration value="-"/>
          <xsd:enumeration value="Ja"/>
          <xsd:enumeration value="Nee"/>
        </xsd:restriction>
      </xsd:simpleType>
    </xsd:element>
    <xsd:element name="Bekr_x002e_Mandy" ma:index="33" nillable="true" ma:displayName="Bekr. Mandy" ma:format="Dropdown" ma:internalName="Bekr_x002e_Mandy">
      <xsd:simpleType>
        <xsd:restriction base="dms:Choice">
          <xsd:enumeration value="-"/>
          <xsd:enumeration value="Ja"/>
          <xsd:enumeration value="Nee"/>
        </xsd:restriction>
      </xsd:simpleType>
    </xsd:element>
    <xsd:element name="Bekr_x002e_Lisa" ma:index="34" nillable="true" ma:displayName="Bekr. Lisa" ma:format="Dropdown" ma:internalName="Bekr_x002e_Lisa">
      <xsd:simpleType>
        <xsd:restriction base="dms:Choice">
          <xsd:enumeration value="-"/>
          <xsd:enumeration value="Ja"/>
          <xsd:enumeration value="Nee"/>
        </xsd:restriction>
      </xsd:simpleType>
    </xsd:element>
    <xsd:element name="Bekr_x002e_Saskia" ma:index="35" nillable="true" ma:displayName="Bekr. Saskia" ma:format="Dropdown" ma:internalName="Bekr_x002e_Saskia">
      <xsd:simpleType>
        <xsd:restriction base="dms:Choice">
          <xsd:enumeration value="-"/>
          <xsd:enumeration value="Ja"/>
          <xsd:enumeration value="Nee"/>
        </xsd:restriction>
      </xsd:simpleType>
    </xsd:element>
    <xsd:element name="Opm_x002e_Dianne" ma:index="36" nillable="true" ma:displayName="Opm. Dianne" ma:format="Dropdown" ma:internalName="Opm_x002e_Dianne">
      <xsd:simpleType>
        <xsd:restriction base="dms:Note">
          <xsd:maxLength value="255"/>
        </xsd:restriction>
      </xsd:simpleType>
    </xsd:element>
    <xsd:element name="Opm_x002e_Youssra" ma:index="37" nillable="true" ma:displayName="Opm. Youssra" ma:format="Dropdown" ma:internalName="Opm_x002e_Youssra">
      <xsd:simpleType>
        <xsd:restriction base="dms:Note">
          <xsd:maxLength value="255"/>
        </xsd:restriction>
      </xsd:simpleType>
    </xsd:element>
    <xsd:element name="Opm_x002e_Mandy" ma:index="38" nillable="true" ma:displayName="Opm. Mandy" ma:format="Dropdown" ma:internalName="Opm_x002e_Mandy">
      <xsd:simpleType>
        <xsd:restriction base="dms:Note">
          <xsd:maxLength value="255"/>
        </xsd:restriction>
      </xsd:simpleType>
    </xsd:element>
    <xsd:element name="Opm_x002e_Lisa" ma:index="39" nillable="true" ma:displayName="Opm. Lisa" ma:format="Dropdown" ma:internalName="Opm_x002e_Lisa">
      <xsd:simpleType>
        <xsd:restriction base="dms:Note">
          <xsd:maxLength value="255"/>
        </xsd:restriction>
      </xsd:simpleType>
    </xsd:element>
    <xsd:element name="Opm_x002e_Saskia" ma:index="40" nillable="true" ma:displayName="Opm. Saskia" ma:format="Dropdown" ma:internalName="Opm_x002e_Saskia">
      <xsd:simpleType>
        <xsd:restriction base="dms:Note">
          <xsd:maxLength value="255"/>
        </xsd:restriction>
      </xsd:simpleType>
    </xsd:element>
    <xsd:element name="EersteAuteur" ma:index="41" nillable="true" ma:displayName="Eerste Auteur" ma:description="Benoemt wie de eerste verantwoordelijke auteur is voor het document. Overleg oa met deze persoon als je het document aanpast. " ma:format="Dropdown" ma:list="UserInfo" ma:SharePointGroup="0" ma:internalName="EersteAuteu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44" nillable="true" ma:displayName="MediaServiceAutoKeyPoints" ma:hidden="true" ma:internalName="MediaServiceAutoKeyPoints" ma:readOnly="true">
      <xsd:simpleType>
        <xsd:restriction base="dms:Note"/>
      </xsd:simpleType>
    </xsd:element>
    <xsd:element name="MediaServiceKeyPoints" ma:index="4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5fc9a-328c-4a56-a533-305684fea55e" elementFormDefault="qualified">
    <xsd:import namespace="http://schemas.microsoft.com/office/2006/documentManagement/types"/>
    <xsd:import namespace="http://schemas.microsoft.com/office/infopath/2007/PartnerControls"/>
    <xsd:element name="TaxKeywordTaxHTField" ma:index="15" nillable="true" ma:taxonomy="true" ma:internalName="TaxKeywordTaxHTField" ma:taxonomyFieldName="TaxKeyword" ma:displayName="Trefwoorden" ma:fieldId="{23f27201-bee3-471e-b2e7-b64fd8b7ca38}" ma:taxonomyMulti="true" ma:sspId="043fb0cb-5b64-4d01-90b1-4b4fd2400aee"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04200471-ec17-4fef-b680-3c3697c6418a}" ma:internalName="TaxCatchAll" ma:showField="CatchAllData" ma:web="f5e5fc9a-328c-4a56-a533-305684fea55e">
      <xsd:complexType>
        <xsd:complexContent>
          <xsd:extension base="dms:MultiChoiceLookup">
            <xsd:sequence>
              <xsd:element name="Value" type="dms:Lookup" maxOccurs="unbounded" minOccurs="0" nillable="true"/>
            </xsd:sequence>
          </xsd:extension>
        </xsd:complexContent>
      </xsd:complexType>
    </xsd:element>
    <xsd:element name="SharedWithUsers" ma:index="4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orgen_x003f_ xmlns="be440c25-8f65-4ba4-b3cd-672b154582c4">false</Borgen_x003f_>
    <Laatste_x0020_bekrachtiging xmlns="be440c25-8f65-4ba4-b3cd-672b154582c4" xsi:nil="true"/>
    <Bekr_x002e_Lisa xmlns="be440c25-8f65-4ba4-b3cd-672b154582c4" xsi:nil="true"/>
    <Bekr_x002e_Berber xmlns="be440c25-8f65-4ba4-b3cd-672b154582c4" xsi:nil="true"/>
    <Bekr_x002e_Youssra xmlns="be440c25-8f65-4ba4-b3cd-672b154582c4" xsi:nil="true"/>
    <Opm_x002e_Dianne xmlns="be440c25-8f65-4ba4-b3cd-672b154582c4" xsi:nil="true"/>
    <Bekr_x002e_Christian xmlns="be440c25-8f65-4ba4-b3cd-672b154582c4" xsi:nil="true"/>
    <TaxCatchAll xmlns="f5e5fc9a-328c-4a56-a533-305684fea55e">
      <Value>197</Value>
    </TaxCatchAll>
    <Bekr_x002e_Dianne xmlns="be440c25-8f65-4ba4-b3cd-672b154582c4" xsi:nil="true"/>
    <Bekr_x002e_Saskia xmlns="be440c25-8f65-4ba4-b3cd-672b154582c4" xsi:nil="true"/>
    <EersteAuteur xmlns="be440c25-8f65-4ba4-b3cd-672b154582c4">
      <UserInfo>
        <DisplayName/>
        <AccountId xsi:nil="true"/>
        <AccountType/>
      </UserInfo>
    </EersteAuteur>
    <Type_x0020_document xmlns="be440c25-8f65-4ba4-b3cd-672b154582c4" xsi:nil="true"/>
    <_Flow_SignoffStatus xmlns="be440c25-8f65-4ba4-b3cd-672b154582c4" xsi:nil="true"/>
    <Start_x0028_her_x0029_bekrachtiging xmlns="be440c25-8f65-4ba4-b3cd-672b154582c4" xsi:nil="true"/>
    <Opm_x002e_Berber xmlns="be440c25-8f65-4ba4-b3cd-672b154582c4" xsi:nil="true"/>
    <Bekr_x002e_Mandy xmlns="be440c25-8f65-4ba4-b3cd-672b154582c4" xsi:nil="true"/>
    <Bewaartermijn xmlns="be440c25-8f65-4ba4-b3cd-672b154582c4" xsi:nil="true"/>
    <Opm_x002e_Youssra xmlns="be440c25-8f65-4ba4-b3cd-672b154582c4" xsi:nil="true"/>
    <Opm_x002e_Mandy xmlns="be440c25-8f65-4ba4-b3cd-672b154582c4" xsi:nil="true"/>
    <Interval_x0020_bekrachtigingen xmlns="be440c25-8f65-4ba4-b3cd-672b154582c4" xsi:nil="true"/>
    <Opm_x002e_Lisa xmlns="be440c25-8f65-4ba4-b3cd-672b154582c4" xsi:nil="true"/>
    <TaxKeywordTaxHTField xmlns="f5e5fc9a-328c-4a56-a533-305684fea55e">
      <Terms xmlns="http://schemas.microsoft.com/office/infopath/2007/PartnerControls">
        <TermInfo xmlns="http://schemas.microsoft.com/office/infopath/2007/PartnerControls">
          <TermName xmlns="http://schemas.microsoft.com/office/infopath/2007/PartnerControls">CVRM - hypertensie - diabetes</TermName>
          <TermId xmlns="http://schemas.microsoft.com/office/infopath/2007/PartnerControls">e6a5429e-2cd3-443b-a588-d0af2d4642f2</TermId>
        </TermInfo>
      </Terms>
    </TaxKeywordTaxHTField>
    <Opm_x002e_Christian xmlns="be440c25-8f65-4ba4-b3cd-672b154582c4" xsi:nil="true"/>
    <Opm_x002e_Saskia xmlns="be440c25-8f65-4ba4-b3cd-672b154582c4" xsi:nil="true"/>
  </documentManagement>
</p:properties>
</file>

<file path=customXml/itemProps1.xml><?xml version="1.0" encoding="utf-8"?>
<ds:datastoreItem xmlns:ds="http://schemas.openxmlformats.org/officeDocument/2006/customXml" ds:itemID="{504EC440-452A-43BC-94A5-0EDA0F037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440c25-8f65-4ba4-b3cd-672b154582c4"/>
    <ds:schemaRef ds:uri="f5e5fc9a-328c-4a56-a533-305684fea5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0EB86D-56BE-4E81-901E-5D5BB3940B1F}">
  <ds:schemaRefs>
    <ds:schemaRef ds:uri="http://schemas.microsoft.com/sharepoint/v3/contenttype/forms"/>
  </ds:schemaRefs>
</ds:datastoreItem>
</file>

<file path=customXml/itemProps3.xml><?xml version="1.0" encoding="utf-8"?>
<ds:datastoreItem xmlns:ds="http://schemas.openxmlformats.org/officeDocument/2006/customXml" ds:itemID="{228FC3F8-337C-421E-90BD-229C5B7CA233}">
  <ds:schemaRefs>
    <ds:schemaRef ds:uri="http://schemas.microsoft.com/office/2006/metadata/properties"/>
    <ds:schemaRef ds:uri="http://schemas.microsoft.com/office/infopath/2007/PartnerControls"/>
    <ds:schemaRef ds:uri="be440c25-8f65-4ba4-b3cd-672b154582c4"/>
    <ds:schemaRef ds:uri="f5e5fc9a-328c-4a56-a533-305684fea55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Formulier Bloeddrukken</vt:lpstr>
      <vt:lpstr>Snelle opsomming - Mobiel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Huisartsenpraktijk Van Rij en De Smit</dc:creator>
  <cp:keywords>CVRM - hypertensie - diabetes</cp:keywords>
  <cp:lastModifiedBy>Microsoft Office User</cp:lastModifiedBy>
  <cp:lastPrinted>2022-01-31T11:15:33Z</cp:lastPrinted>
  <dcterms:created xsi:type="dcterms:W3CDTF">2020-07-12T10:55:32Z</dcterms:created>
  <dcterms:modified xsi:type="dcterms:W3CDTF">2022-01-31T11:50:19Z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0x0101003C0AC96F198C984D82E38358C8E79AC9</vt:lpwstr>
  </property>
  <property fmtid="{D5CDD505-2E9C-101B-9397-08002B2CF9AE}" pid="3" name="TaxKeyword">
    <vt:lpwstr>197;#CVRM - hypertensie - diabetes|e6a5429e-2cd3-443b-a588-d0af2d4642f2</vt:lpwstr>
  </property>
</Properties>
</file>